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13" i="1" l="1"/>
  <c r="E15" i="1" l="1"/>
  <c r="E8" i="1"/>
  <c r="F8" i="1"/>
  <c r="E9" i="1"/>
  <c r="F9" i="1"/>
  <c r="F7" i="1"/>
  <c r="F12" i="1"/>
  <c r="F13" i="1"/>
  <c r="F14" i="1"/>
  <c r="E13" i="1"/>
  <c r="E14" i="1"/>
  <c r="E12" i="1"/>
  <c r="E7" i="1"/>
  <c r="F2" i="1"/>
  <c r="F3" i="1"/>
  <c r="F4" i="1"/>
  <c r="E3" i="1"/>
  <c r="E4" i="1"/>
  <c r="E2" i="1"/>
  <c r="E5" i="1" s="1"/>
  <c r="E10" i="1" l="1"/>
  <c r="H2" i="1"/>
  <c r="H4" i="1"/>
  <c r="I3" i="1"/>
  <c r="I4" i="1"/>
  <c r="H3" i="1"/>
  <c r="I2" i="1"/>
  <c r="H14" i="1"/>
  <c r="I14" i="1"/>
  <c r="I12" i="1"/>
  <c r="H12" i="1"/>
  <c r="H13" i="1"/>
  <c r="H7" i="1" l="1"/>
  <c r="H9" i="1"/>
  <c r="I7" i="1"/>
  <c r="I8" i="1"/>
  <c r="H8" i="1"/>
  <c r="I9" i="1"/>
</calcChain>
</file>

<file path=xl/sharedStrings.xml><?xml version="1.0" encoding="utf-8"?>
<sst xmlns="http://schemas.openxmlformats.org/spreadsheetml/2006/main" count="6" uniqueCount="6">
  <si>
    <t>Bax</t>
    <phoneticPr fontId="1" type="noConversion"/>
  </si>
  <si>
    <t>cleaved-caspase-3</t>
    <phoneticPr fontId="1" type="noConversion"/>
  </si>
  <si>
    <t>Bcl-2</t>
    <phoneticPr fontId="1" type="noConversion"/>
  </si>
  <si>
    <t>actin</t>
    <phoneticPr fontId="1" type="noConversion"/>
  </si>
  <si>
    <t>NC inhibitor</t>
    <phoneticPr fontId="1" type="noConversion"/>
  </si>
  <si>
    <t>miR-205-5p inhibitor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</si>
</sst>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workbookViewId="0">
      <selection activeCell="H12" sqref="H12"/>
    </sheetView>
  </sheetViews>
  <sheetFormatPr defaultRowHeight="13.5" x14ac:dyDescent="0.15"/>
  <cols>
    <col min="1" max="1" width="18.75" customWidth="1"/>
    <col min="2" max="2" width="15.375" customWidth="1"/>
  </cols>
  <sheetData>
    <row r="1" spans="1:9" x14ac:dyDescent="0.15">
      <c r="B1" t="s">
        <v>4</v>
      </c>
      <c r="C1" t="s">
        <v>5</v>
      </c>
    </row>
    <row r="2" spans="1:9" x14ac:dyDescent="0.15">
      <c r="A2" t="s">
        <v>0</v>
      </c>
      <c r="B2">
        <v>42102</v>
      </c>
      <c r="C2">
        <v>135261</v>
      </c>
      <c r="E2">
        <f>B2/B18</f>
        <v>0.31045925139368197</v>
      </c>
      <c r="F2">
        <f>C2/C18</f>
        <v>0.9645240879660002</v>
      </c>
      <c r="H2">
        <f>E2/E5</f>
        <v>1.0795953614325147</v>
      </c>
      <c r="I2">
        <f>F2/E5</f>
        <v>3.3540496109667921</v>
      </c>
    </row>
    <row r="3" spans="1:9" x14ac:dyDescent="0.15">
      <c r="B3">
        <v>40996</v>
      </c>
      <c r="C3">
        <v>140561</v>
      </c>
      <c r="E3">
        <f t="shared" ref="E3:F4" si="0">B3/B19</f>
        <v>0.28756812873085907</v>
      </c>
      <c r="F3">
        <f t="shared" si="0"/>
        <v>0.98875906555335924</v>
      </c>
      <c r="H3">
        <f>E3/E5</f>
        <v>0.99999344996159989</v>
      </c>
      <c r="I3">
        <f>F3/E5</f>
        <v>3.4383246624277524</v>
      </c>
    </row>
    <row r="4" spans="1:9" x14ac:dyDescent="0.15">
      <c r="B4">
        <v>38546</v>
      </c>
      <c r="C4">
        <v>132106</v>
      </c>
      <c r="E4">
        <f t="shared" si="0"/>
        <v>0.26468265685190651</v>
      </c>
      <c r="F4">
        <f t="shared" si="0"/>
        <v>0.91168574839720362</v>
      </c>
      <c r="H4">
        <f>E4/E5</f>
        <v>0.92041118860588556</v>
      </c>
      <c r="I4">
        <f>F4/E5</f>
        <v>3.1703088267956239</v>
      </c>
    </row>
    <row r="5" spans="1:9" x14ac:dyDescent="0.15">
      <c r="E5">
        <f>AVERAGEA(E2:E4)</f>
        <v>0.28757001232548252</v>
      </c>
    </row>
    <row r="7" spans="1:9" x14ac:dyDescent="0.15">
      <c r="A7" t="s">
        <v>2</v>
      </c>
      <c r="B7">
        <v>149151</v>
      </c>
      <c r="C7">
        <v>55121</v>
      </c>
      <c r="E7">
        <f>B7/B18</f>
        <v>1.0998362976727722</v>
      </c>
      <c r="F7">
        <f>C7/C18</f>
        <v>0.3930588436635386</v>
      </c>
      <c r="H7">
        <f>E7/E10</f>
        <v>1.0997319605585734</v>
      </c>
      <c r="I7">
        <f>F7/E10</f>
        <v>0.3930215557275567</v>
      </c>
    </row>
    <row r="8" spans="1:9" x14ac:dyDescent="0.15">
      <c r="B8">
        <v>140248</v>
      </c>
      <c r="C8">
        <v>40244</v>
      </c>
      <c r="E8">
        <f t="shared" ref="E8:F8" si="1">B8/B19</f>
        <v>0.98377536633441121</v>
      </c>
      <c r="F8">
        <f t="shared" si="1"/>
        <v>0.2830914680041362</v>
      </c>
      <c r="H8">
        <f>E8/E10</f>
        <v>0.98368203946116617</v>
      </c>
      <c r="I8">
        <f>F8/E10</f>
        <v>0.28306461223761137</v>
      </c>
    </row>
    <row r="9" spans="1:9" x14ac:dyDescent="0.15">
      <c r="B9">
        <v>133496</v>
      </c>
      <c r="C9">
        <v>40594</v>
      </c>
      <c r="E9">
        <f t="shared" ref="E9:F9" si="2">B9/B20</f>
        <v>0.9166729611140485</v>
      </c>
      <c r="F9">
        <f t="shared" si="2"/>
        <v>0.28014602872266275</v>
      </c>
      <c r="H9">
        <f>E9/E10</f>
        <v>0.91658599998026058</v>
      </c>
      <c r="I9">
        <f>F9/E10</f>
        <v>0.28011945237829855</v>
      </c>
    </row>
    <row r="10" spans="1:9" x14ac:dyDescent="0.15">
      <c r="E10">
        <f>AVERAGEA(E7:E9)</f>
        <v>1.0000948750404106</v>
      </c>
    </row>
    <row r="12" spans="1:9" x14ac:dyDescent="0.15">
      <c r="A12" t="s">
        <v>1</v>
      </c>
      <c r="B12">
        <v>39644</v>
      </c>
      <c r="C12">
        <v>145151</v>
      </c>
      <c r="E12">
        <f>B12/B18</f>
        <v>0.29233401173937412</v>
      </c>
      <c r="F12">
        <f>C12/C18</f>
        <v>1.0350480618386149</v>
      </c>
      <c r="H12">
        <f>E12/E15</f>
        <v>1.0896767692891978</v>
      </c>
      <c r="I12">
        <f>F12/E15</f>
        <v>3.8581478130874518</v>
      </c>
    </row>
    <row r="13" spans="1:9" x14ac:dyDescent="0.15">
      <c r="B13">
        <v>38541</v>
      </c>
      <c r="C13">
        <v>142364</v>
      </c>
      <c r="E13">
        <f t="shared" ref="E13:F14" si="3">B13/B19</f>
        <v>0.27034743022285196</v>
      </c>
      <c r="F13">
        <f t="shared" si="3"/>
        <v>1.0014420472850822</v>
      </c>
      <c r="H13">
        <f>E13/E15</f>
        <v>1.0077216557802124</v>
      </c>
      <c r="I13">
        <f>F13/E15</f>
        <v>3.7328811937519402</v>
      </c>
    </row>
    <row r="14" spans="1:9" x14ac:dyDescent="0.15">
      <c r="B14">
        <v>35264</v>
      </c>
      <c r="C14">
        <v>140307</v>
      </c>
      <c r="E14">
        <f t="shared" si="3"/>
        <v>0.24214624633491497</v>
      </c>
      <c r="F14">
        <f t="shared" si="3"/>
        <v>0.96828223018156978</v>
      </c>
      <c r="H14">
        <f>E14/E15</f>
        <v>0.90260157493058912</v>
      </c>
      <c r="I14">
        <f>F14/E15</f>
        <v>3.6092777780679985</v>
      </c>
    </row>
    <row r="15" spans="1:9" x14ac:dyDescent="0.15">
      <c r="E15">
        <f>AVERAGEA(E12:E14)</f>
        <v>0.26827589609904706</v>
      </c>
    </row>
    <row r="18" spans="1:3" x14ac:dyDescent="0.15">
      <c r="A18" t="s">
        <v>3</v>
      </c>
      <c r="B18">
        <v>135612</v>
      </c>
      <c r="C18">
        <v>140236</v>
      </c>
    </row>
    <row r="19" spans="1:3" x14ac:dyDescent="0.15">
      <c r="B19">
        <v>142561</v>
      </c>
      <c r="C19">
        <v>142159</v>
      </c>
    </row>
    <row r="20" spans="1:3" x14ac:dyDescent="0.15">
      <c r="B20">
        <v>145631</v>
      </c>
      <c r="C20">
        <v>144903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2021-07-22T02:05:51Z</dcterms:modified>
</cp:coreProperties>
</file>